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bcj" sheetId="1" r:id="rId1"/>
  </sheets>
  <definedNames>
    <definedName name="_xlnm._FilterDatabase" localSheetId="0" hidden="1">'bcj'!$A$2:$N$12</definedName>
  </definedNames>
  <calcPr fullCalcOnLoad="1"/>
</workbook>
</file>

<file path=xl/sharedStrings.xml><?xml version="1.0" encoding="utf-8"?>
<sst xmlns="http://schemas.openxmlformats.org/spreadsheetml/2006/main" count="118" uniqueCount="56">
  <si>
    <t>ksbh</t>
  </si>
  <si>
    <t>xm</t>
  </si>
  <si>
    <t>ksfsm</t>
  </si>
  <si>
    <t>wgym</t>
  </si>
  <si>
    <t>ywk1m</t>
  </si>
  <si>
    <t>ywk2m</t>
  </si>
  <si>
    <t>wgy</t>
  </si>
  <si>
    <t>ywk1</t>
  </si>
  <si>
    <t>ywk2</t>
  </si>
  <si>
    <t>bkzydm</t>
  </si>
  <si>
    <t>bkzymc</t>
  </si>
  <si>
    <t>bkbdxm</t>
  </si>
  <si>
    <t>102878111009068</t>
  </si>
  <si>
    <t>俞瑛</t>
  </si>
  <si>
    <t>11</t>
  </si>
  <si>
    <t>1101</t>
  </si>
  <si>
    <t>2209</t>
  </si>
  <si>
    <t>3359</t>
  </si>
  <si>
    <t>120100</t>
  </si>
  <si>
    <t>管理科学与工程</t>
  </si>
  <si>
    <t>马静</t>
  </si>
  <si>
    <t>102878111009055</t>
  </si>
  <si>
    <t>王立彦</t>
  </si>
  <si>
    <t>谭清美</t>
  </si>
  <si>
    <t>102878111009045</t>
  </si>
  <si>
    <t>李亮</t>
  </si>
  <si>
    <t>2210</t>
  </si>
  <si>
    <t>周鹏</t>
  </si>
  <si>
    <t>102878111009064</t>
  </si>
  <si>
    <t>武翠</t>
  </si>
  <si>
    <t>102878111009054</t>
  </si>
  <si>
    <t>王成春</t>
  </si>
  <si>
    <t>刘益平</t>
  </si>
  <si>
    <t>102878111009041</t>
  </si>
  <si>
    <t>蒋丽洁</t>
  </si>
  <si>
    <t>杨晓江</t>
  </si>
  <si>
    <t>102878111009056</t>
  </si>
  <si>
    <t>王琳</t>
  </si>
  <si>
    <t>王英</t>
  </si>
  <si>
    <t>102878111009050</t>
  </si>
  <si>
    <t>唐冰松</t>
  </si>
  <si>
    <t>2201</t>
  </si>
  <si>
    <t>3360</t>
  </si>
  <si>
    <t>李南</t>
  </si>
  <si>
    <t>102878111009067</t>
  </si>
  <si>
    <t>殷凯</t>
  </si>
  <si>
    <t>3355</t>
  </si>
  <si>
    <t>朱建军</t>
  </si>
  <si>
    <t>102878111009060</t>
  </si>
  <si>
    <t>温茵茵</t>
  </si>
  <si>
    <t>初试成绩</t>
  </si>
  <si>
    <t>初试成绩百分化</t>
  </si>
  <si>
    <t>最终成绩</t>
  </si>
  <si>
    <t>复试成绩(百分化）</t>
  </si>
  <si>
    <r>
      <t>2018</t>
    </r>
    <r>
      <rPr>
        <sz val="10"/>
        <rFont val="宋体"/>
        <family val="0"/>
      </rPr>
      <t>年博士定向招考拟录取名单公示</t>
    </r>
  </si>
  <si>
    <r>
      <t>王子龙</t>
    </r>
    <r>
      <rPr>
        <sz val="10"/>
        <rFont val="Arial"/>
        <family val="2"/>
      </rPr>
      <t>(</t>
    </r>
    <r>
      <rPr>
        <sz val="10"/>
        <rFont val="宋体"/>
        <family val="0"/>
      </rPr>
      <t>转谭清美）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</si>
</sst>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?&quot;#,##0;&quot;?&quot;\-#,##0"/>
    <numFmt numFmtId="185" formatCode="&quot;?&quot;#,##0;[Red]&quot;?&quot;\-#,##0"/>
    <numFmt numFmtId="186" formatCode="&quot;?&quot;#,##0.00;&quot;?&quot;\-#,##0.00"/>
    <numFmt numFmtId="187" formatCode="&quot;?&quot;#,##0.00;[Red]&quot;?&quot;\-#,##0.00"/>
    <numFmt numFmtId="188" formatCode="_ &quot;?&quot;* #,##0_ ;_ &quot;?&quot;* \-#,##0_ ;_ &quot;?&quot;* &quot;-&quot;_ ;_ @_ "/>
    <numFmt numFmtId="189" formatCode="_ &quot;?&quot;* #,##0.00_ ;_ &quot;?&quot;* \-#,##0.00_ ;_ &quot;?&quot;* &quot;-&quot;??_ ;_ @_ "/>
    <numFmt numFmtId="190" formatCode="0.0000000_ "/>
    <numFmt numFmtId="191" formatCode="0.000000_ "/>
    <numFmt numFmtId="192" formatCode="0.00000_ "/>
    <numFmt numFmtId="193" formatCode="0.0000_ "/>
    <numFmt numFmtId="194" formatCode="0.000_ "/>
    <numFmt numFmtId="195" formatCode="0.00_ "/>
    <numFmt numFmtId="196" formatCode="0.0_ 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62"/>
      <name val="等线 Light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8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4" applyNumberFormat="0" applyFill="0" applyAlignment="0" applyProtection="0"/>
    <xf numFmtId="189" fontId="0" fillId="0" borderId="0" applyNumberFormat="0" applyFill="0" applyBorder="0" applyAlignment="0" applyProtection="0"/>
    <xf numFmtId="188" fontId="0" fillId="0" borderId="0" applyNumberFormat="0" applyFill="0" applyBorder="0" applyAlignment="0" applyProtection="0"/>
    <xf numFmtId="0" fontId="15" fillId="29" borderId="5" applyNumberFormat="0" applyAlignment="0" applyProtection="0"/>
    <xf numFmtId="0" fontId="16" fillId="30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29" borderId="8" applyNumberFormat="0" applyAlignment="0" applyProtection="0"/>
    <xf numFmtId="0" fontId="21" fillId="35" borderId="5" applyNumberFormat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0" fillId="6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195" fontId="0" fillId="0" borderId="10" xfId="51" applyNumberFormat="1" applyBorder="1" applyAlignment="1">
      <alignment/>
    </xf>
    <xf numFmtId="195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B1">
      <selection activeCell="P16" sqref="P16"/>
    </sheetView>
  </sheetViews>
  <sheetFormatPr defaultColWidth="9.140625" defaultRowHeight="12.75"/>
  <cols>
    <col min="1" max="1" width="17.57421875" style="0" hidden="1" customWidth="1"/>
    <col min="2" max="2" width="17.57421875" style="0" customWidth="1"/>
    <col min="3" max="3" width="7.28125" style="0" customWidth="1"/>
    <col min="4" max="4" width="6.7109375" style="0" hidden="1" customWidth="1"/>
    <col min="5" max="5" width="6.57421875" style="0" hidden="1" customWidth="1"/>
    <col min="6" max="7" width="7.57421875" style="0" hidden="1" customWidth="1"/>
    <col min="8" max="8" width="5.00390625" style="0" customWidth="1"/>
    <col min="9" max="10" width="6.00390625" style="0" customWidth="1"/>
    <col min="11" max="11" width="10.8515625" style="0" customWidth="1"/>
    <col min="12" max="12" width="8.28125" style="0" hidden="1" customWidth="1"/>
    <col min="13" max="13" width="18.00390625" style="0" customWidth="1"/>
    <col min="14" max="14" width="17.140625" style="0" customWidth="1"/>
    <col min="15" max="15" width="13.421875" style="0" customWidth="1"/>
    <col min="16" max="16" width="16.140625" style="0" customWidth="1"/>
  </cols>
  <sheetData>
    <row r="1" ht="12.75">
      <c r="C1" t="s">
        <v>54</v>
      </c>
    </row>
    <row r="2" spans="1:17" ht="12.75">
      <c r="A2" s="2" t="s">
        <v>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3" t="s">
        <v>50</v>
      </c>
      <c r="L2" s="2" t="s">
        <v>9</v>
      </c>
      <c r="M2" s="2" t="s">
        <v>10</v>
      </c>
      <c r="N2" s="2" t="s">
        <v>11</v>
      </c>
      <c r="O2" s="6" t="s">
        <v>51</v>
      </c>
      <c r="P2" s="6" t="s">
        <v>53</v>
      </c>
      <c r="Q2" s="6" t="s">
        <v>52</v>
      </c>
    </row>
    <row r="3" spans="1:17" ht="12.75">
      <c r="A3" s="1" t="s">
        <v>12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>
        <v>69</v>
      </c>
      <c r="I3" s="1">
        <v>98</v>
      </c>
      <c r="J3" s="1">
        <v>83</v>
      </c>
      <c r="K3" s="1">
        <v>250</v>
      </c>
      <c r="L3" s="1" t="s">
        <v>18</v>
      </c>
      <c r="M3" s="1" t="s">
        <v>19</v>
      </c>
      <c r="N3" s="1" t="s">
        <v>20</v>
      </c>
      <c r="O3" s="4">
        <f aca="true" t="shared" si="0" ref="O3:O12">K3/3</f>
        <v>83.33333333333333</v>
      </c>
      <c r="P3" s="1">
        <v>88.29</v>
      </c>
      <c r="Q3" s="5">
        <f aca="true" t="shared" si="1" ref="Q3:Q12">O3+P3</f>
        <v>171.62333333333333</v>
      </c>
    </row>
    <row r="4" spans="1:17" ht="12.75">
      <c r="A4" s="1" t="s">
        <v>21</v>
      </c>
      <c r="B4" s="1" t="s">
        <v>28</v>
      </c>
      <c r="C4" s="1" t="s">
        <v>29</v>
      </c>
      <c r="D4" s="1" t="s">
        <v>14</v>
      </c>
      <c r="E4" s="1" t="s">
        <v>15</v>
      </c>
      <c r="F4" s="1" t="s">
        <v>26</v>
      </c>
      <c r="G4" s="1" t="s">
        <v>17</v>
      </c>
      <c r="H4" s="1">
        <v>76</v>
      </c>
      <c r="I4" s="1">
        <v>82</v>
      </c>
      <c r="J4" s="1">
        <v>81</v>
      </c>
      <c r="K4" s="1">
        <v>239</v>
      </c>
      <c r="L4" s="1" t="s">
        <v>18</v>
      </c>
      <c r="M4" s="1" t="s">
        <v>19</v>
      </c>
      <c r="N4" s="6" t="s">
        <v>55</v>
      </c>
      <c r="O4" s="4">
        <f t="shared" si="0"/>
        <v>79.66666666666667</v>
      </c>
      <c r="P4" s="1">
        <v>87.18</v>
      </c>
      <c r="Q4" s="5">
        <f t="shared" si="1"/>
        <v>166.8466666666667</v>
      </c>
    </row>
    <row r="5" spans="1:17" ht="12.75">
      <c r="A5" s="1" t="s">
        <v>24</v>
      </c>
      <c r="B5" s="1" t="s">
        <v>21</v>
      </c>
      <c r="C5" s="1" t="s">
        <v>22</v>
      </c>
      <c r="D5" s="1" t="s">
        <v>14</v>
      </c>
      <c r="E5" s="1" t="s">
        <v>15</v>
      </c>
      <c r="F5" s="1" t="s">
        <v>16</v>
      </c>
      <c r="G5" s="1" t="s">
        <v>17</v>
      </c>
      <c r="H5" s="1">
        <v>77</v>
      </c>
      <c r="I5" s="1">
        <v>90</v>
      </c>
      <c r="J5" s="1">
        <v>81</v>
      </c>
      <c r="K5" s="1">
        <v>248</v>
      </c>
      <c r="L5" s="1" t="s">
        <v>18</v>
      </c>
      <c r="M5" s="1" t="s">
        <v>19</v>
      </c>
      <c r="N5" s="1" t="s">
        <v>23</v>
      </c>
      <c r="O5" s="4">
        <f t="shared" si="0"/>
        <v>82.66666666666667</v>
      </c>
      <c r="P5" s="1">
        <v>83.14</v>
      </c>
      <c r="Q5" s="5">
        <f t="shared" si="1"/>
        <v>165.80666666666667</v>
      </c>
    </row>
    <row r="6" spans="1:17" ht="12.75">
      <c r="A6" s="1" t="s">
        <v>28</v>
      </c>
      <c r="B6" s="1" t="s">
        <v>30</v>
      </c>
      <c r="C6" s="1" t="s">
        <v>31</v>
      </c>
      <c r="D6" s="1" t="s">
        <v>14</v>
      </c>
      <c r="E6" s="1" t="s">
        <v>15</v>
      </c>
      <c r="F6" s="1" t="s">
        <v>26</v>
      </c>
      <c r="G6" s="1" t="s">
        <v>17</v>
      </c>
      <c r="H6" s="1">
        <v>63</v>
      </c>
      <c r="I6" s="1">
        <v>89</v>
      </c>
      <c r="J6" s="1">
        <v>85</v>
      </c>
      <c r="K6" s="1">
        <v>237</v>
      </c>
      <c r="L6" s="1" t="s">
        <v>18</v>
      </c>
      <c r="M6" s="1" t="s">
        <v>19</v>
      </c>
      <c r="N6" s="1" t="s">
        <v>32</v>
      </c>
      <c r="O6" s="4">
        <f t="shared" si="0"/>
        <v>79</v>
      </c>
      <c r="P6" s="1">
        <v>84.75</v>
      </c>
      <c r="Q6" s="5">
        <f t="shared" si="1"/>
        <v>163.75</v>
      </c>
    </row>
    <row r="7" spans="1:17" ht="12.75">
      <c r="A7" s="1" t="s">
        <v>30</v>
      </c>
      <c r="B7" s="1" t="s">
        <v>24</v>
      </c>
      <c r="C7" s="1" t="s">
        <v>25</v>
      </c>
      <c r="D7" s="1" t="s">
        <v>14</v>
      </c>
      <c r="E7" s="1" t="s">
        <v>15</v>
      </c>
      <c r="F7" s="1" t="s">
        <v>26</v>
      </c>
      <c r="G7" s="1" t="s">
        <v>17</v>
      </c>
      <c r="H7" s="1">
        <v>59</v>
      </c>
      <c r="I7" s="1">
        <v>95</v>
      </c>
      <c r="J7" s="1">
        <v>85</v>
      </c>
      <c r="K7" s="1">
        <v>239</v>
      </c>
      <c r="L7" s="1" t="s">
        <v>18</v>
      </c>
      <c r="M7" s="1" t="s">
        <v>19</v>
      </c>
      <c r="N7" s="1" t="s">
        <v>27</v>
      </c>
      <c r="O7" s="4">
        <f t="shared" si="0"/>
        <v>79.66666666666667</v>
      </c>
      <c r="P7" s="1">
        <v>83.5</v>
      </c>
      <c r="Q7" s="5">
        <f t="shared" si="1"/>
        <v>163.16666666666669</v>
      </c>
    </row>
    <row r="8" spans="1:17" ht="12.75">
      <c r="A8" s="1" t="s">
        <v>33</v>
      </c>
      <c r="B8" s="1" t="s">
        <v>36</v>
      </c>
      <c r="C8" s="1" t="s">
        <v>37</v>
      </c>
      <c r="D8" s="1" t="s">
        <v>14</v>
      </c>
      <c r="E8" s="1" t="s">
        <v>15</v>
      </c>
      <c r="F8" s="1" t="s">
        <v>26</v>
      </c>
      <c r="G8" s="1" t="s">
        <v>17</v>
      </c>
      <c r="H8" s="1">
        <v>54</v>
      </c>
      <c r="I8" s="1">
        <v>79</v>
      </c>
      <c r="J8" s="1">
        <v>87</v>
      </c>
      <c r="K8" s="1">
        <v>220</v>
      </c>
      <c r="L8" s="1" t="s">
        <v>18</v>
      </c>
      <c r="M8" s="1" t="s">
        <v>19</v>
      </c>
      <c r="N8" s="1" t="s">
        <v>38</v>
      </c>
      <c r="O8" s="4">
        <f t="shared" si="0"/>
        <v>73.33333333333333</v>
      </c>
      <c r="P8" s="1">
        <v>83</v>
      </c>
      <c r="Q8" s="5">
        <f t="shared" si="1"/>
        <v>156.33333333333331</v>
      </c>
    </row>
    <row r="9" spans="1:17" ht="12.75">
      <c r="A9" s="1" t="s">
        <v>36</v>
      </c>
      <c r="B9" s="1" t="s">
        <v>39</v>
      </c>
      <c r="C9" s="1" t="s">
        <v>40</v>
      </c>
      <c r="D9" s="1" t="s">
        <v>14</v>
      </c>
      <c r="E9" s="1" t="s">
        <v>15</v>
      </c>
      <c r="F9" s="1" t="s">
        <v>41</v>
      </c>
      <c r="G9" s="1" t="s">
        <v>42</v>
      </c>
      <c r="H9" s="1">
        <v>58</v>
      </c>
      <c r="I9" s="1">
        <v>68</v>
      </c>
      <c r="J9" s="1">
        <v>87</v>
      </c>
      <c r="K9" s="1">
        <v>213</v>
      </c>
      <c r="L9" s="1" t="s">
        <v>18</v>
      </c>
      <c r="M9" s="1" t="s">
        <v>19</v>
      </c>
      <c r="N9" s="1" t="s">
        <v>43</v>
      </c>
      <c r="O9" s="4">
        <f t="shared" si="0"/>
        <v>71</v>
      </c>
      <c r="P9" s="1">
        <v>83.82</v>
      </c>
      <c r="Q9" s="5">
        <f t="shared" si="1"/>
        <v>154.82</v>
      </c>
    </row>
    <row r="10" spans="1:17" ht="12.75">
      <c r="A10" s="1" t="s">
        <v>39</v>
      </c>
      <c r="B10" s="1" t="s">
        <v>44</v>
      </c>
      <c r="C10" s="1" t="s">
        <v>45</v>
      </c>
      <c r="D10" s="1" t="s">
        <v>14</v>
      </c>
      <c r="E10" s="1" t="s">
        <v>15</v>
      </c>
      <c r="F10" s="1" t="s">
        <v>16</v>
      </c>
      <c r="G10" s="1" t="s">
        <v>46</v>
      </c>
      <c r="H10" s="1">
        <v>76</v>
      </c>
      <c r="I10" s="1">
        <v>68</v>
      </c>
      <c r="J10" s="1">
        <v>68</v>
      </c>
      <c r="K10" s="1">
        <v>212</v>
      </c>
      <c r="L10" s="1" t="s">
        <v>18</v>
      </c>
      <c r="M10" s="1" t="s">
        <v>19</v>
      </c>
      <c r="N10" s="1" t="s">
        <v>47</v>
      </c>
      <c r="O10" s="4">
        <f t="shared" si="0"/>
        <v>70.66666666666667</v>
      </c>
      <c r="P10" s="1">
        <v>82.39</v>
      </c>
      <c r="Q10" s="5">
        <f t="shared" si="1"/>
        <v>153.05666666666667</v>
      </c>
    </row>
    <row r="11" spans="1:17" ht="12.75">
      <c r="A11" s="1" t="s">
        <v>44</v>
      </c>
      <c r="B11" s="1" t="s">
        <v>33</v>
      </c>
      <c r="C11" s="1" t="s">
        <v>34</v>
      </c>
      <c r="D11" s="1" t="s">
        <v>14</v>
      </c>
      <c r="E11" s="1" t="s">
        <v>15</v>
      </c>
      <c r="F11" s="1" t="s">
        <v>16</v>
      </c>
      <c r="G11" s="1" t="s">
        <v>17</v>
      </c>
      <c r="H11" s="1">
        <v>63</v>
      </c>
      <c r="I11" s="1">
        <v>72</v>
      </c>
      <c r="J11" s="1">
        <v>89</v>
      </c>
      <c r="K11" s="1">
        <v>224</v>
      </c>
      <c r="L11" s="1" t="s">
        <v>18</v>
      </c>
      <c r="M11" s="1" t="s">
        <v>19</v>
      </c>
      <c r="N11" s="1" t="s">
        <v>35</v>
      </c>
      <c r="O11" s="4">
        <f t="shared" si="0"/>
        <v>74.66666666666667</v>
      </c>
      <c r="P11" s="1">
        <v>77.89</v>
      </c>
      <c r="Q11" s="5">
        <f t="shared" si="1"/>
        <v>152.55666666666667</v>
      </c>
    </row>
    <row r="12" spans="1:17" ht="12.75">
      <c r="A12" s="1" t="s">
        <v>48</v>
      </c>
      <c r="B12" s="1" t="s">
        <v>48</v>
      </c>
      <c r="C12" s="1" t="s">
        <v>49</v>
      </c>
      <c r="D12" s="1" t="s">
        <v>14</v>
      </c>
      <c r="E12" s="1" t="s">
        <v>15</v>
      </c>
      <c r="F12" s="1" t="s">
        <v>26</v>
      </c>
      <c r="G12" s="1" t="s">
        <v>42</v>
      </c>
      <c r="H12" s="1">
        <v>71</v>
      </c>
      <c r="I12" s="1">
        <v>62</v>
      </c>
      <c r="J12" s="1">
        <v>77</v>
      </c>
      <c r="K12" s="1">
        <v>210</v>
      </c>
      <c r="L12" s="1" t="s">
        <v>18</v>
      </c>
      <c r="M12" s="1" t="s">
        <v>19</v>
      </c>
      <c r="N12" s="1" t="s">
        <v>43</v>
      </c>
      <c r="O12" s="4">
        <f t="shared" si="0"/>
        <v>70</v>
      </c>
      <c r="P12" s="1">
        <v>80.82</v>
      </c>
      <c r="Q12" s="5">
        <f t="shared" si="1"/>
        <v>150.82</v>
      </c>
    </row>
  </sheetData>
  <sheetProtection/>
  <autoFilter ref="A2:N12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2018-04-20T07:18:33Z</cp:lastPrinted>
  <dcterms:created xsi:type="dcterms:W3CDTF">2018-04-23T03:21:59Z</dcterms:created>
  <dcterms:modified xsi:type="dcterms:W3CDTF">2018-05-04T02:23:53Z</dcterms:modified>
  <cp:category/>
  <cp:version/>
  <cp:contentType/>
  <cp:contentStatus/>
</cp:coreProperties>
</file>