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<sst xmlns="http://schemas.openxmlformats.org/spreadsheetml/2006/main" count="287" uniqueCount="198">
  <si>
    <t>2021-2022学年第2学期   研究生教材选用计划汇总表</t>
  </si>
  <si>
    <t>学院</t>
  </si>
  <si>
    <t>序号</t>
  </si>
  <si>
    <t>课程号</t>
  </si>
  <si>
    <t>课程名</t>
  </si>
  <si>
    <t>校区</t>
  </si>
  <si>
    <t>书号</t>
  </si>
  <si>
    <t>教材名</t>
  </si>
  <si>
    <t>作者</t>
  </si>
  <si>
    <t>出版社</t>
  </si>
  <si>
    <t>版次</t>
  </si>
  <si>
    <t>单价</t>
  </si>
  <si>
    <t>备注</t>
  </si>
  <si>
    <t>任课教师</t>
  </si>
  <si>
    <t>经济与管理学院</t>
  </si>
  <si>
    <t>6B091004Y</t>
  </si>
  <si>
    <t>灰色系统理论</t>
  </si>
  <si>
    <t>将军路校区</t>
  </si>
  <si>
    <t>978-981-10-1840-4</t>
  </si>
  <si>
    <t> Grey Data Analysis</t>
  </si>
  <si>
    <t>Sifeng Liu, Yingjie Yang, Jeffrey Forrest</t>
  </si>
  <si>
    <t>Springer-Nature</t>
  </si>
  <si>
    <t>第1版</t>
  </si>
  <si>
    <t>119.99欧元</t>
  </si>
  <si>
    <t>刘思峰</t>
  </si>
  <si>
    <t>6B091007</t>
  </si>
  <si>
    <t>系统建模与仿真</t>
  </si>
  <si>
    <t>978-7-04-011944-2</t>
  </si>
  <si>
    <t>数学模型（第五版）；</t>
  </si>
  <si>
    <t>姜启源</t>
  </si>
  <si>
    <t>高等教育出版社</t>
  </si>
  <si>
    <t>第五版</t>
  </si>
  <si>
    <t>陈洪转</t>
  </si>
  <si>
    <t>6B091009</t>
  </si>
  <si>
    <t>经济控制论</t>
  </si>
  <si>
    <t>9787040249132</t>
  </si>
  <si>
    <t>龚德恩</t>
  </si>
  <si>
    <t>第一版</t>
  </si>
  <si>
    <t>方志耕</t>
  </si>
  <si>
    <t>6B091011</t>
  </si>
  <si>
    <t>高等质量管理学</t>
  </si>
  <si>
    <t>9787030160546</t>
  </si>
  <si>
    <t>秦静、方志耕、关叶青</t>
  </si>
  <si>
    <t>科学出版社</t>
  </si>
  <si>
    <t>6B091012</t>
  </si>
  <si>
    <t>现代工业工程</t>
  </si>
  <si>
    <t>9787030492586</t>
  </si>
  <si>
    <t>基础工业工程（第三版）</t>
  </si>
  <si>
    <t>蔡啟明</t>
  </si>
  <si>
    <t>第三版</t>
  </si>
  <si>
    <t>8B091004L</t>
  </si>
  <si>
    <t>应用随机系统建模</t>
  </si>
  <si>
    <t>978-0-85729-273-5</t>
  </si>
  <si>
    <t>Stochastic Processes with Applications to Reliability Theory</t>
  </si>
  <si>
    <t>Toshio Nakagawa</t>
  </si>
  <si>
    <t>Springer</t>
  </si>
  <si>
    <t>赵旭峰</t>
  </si>
  <si>
    <t>8B091005</t>
  </si>
  <si>
    <t>最优化理论与建模</t>
  </si>
  <si>
    <t>9787302191537</t>
  </si>
  <si>
    <t>最优化理论与方法</t>
  </si>
  <si>
    <t>黄平、孟永刚</t>
  </si>
  <si>
    <t>清华大学出版社</t>
  </si>
  <si>
    <t>陈克兵</t>
  </si>
  <si>
    <t>6B091015</t>
  </si>
  <si>
    <t xml:space="preserve">项目评估与决策                                                         </t>
  </si>
  <si>
    <t>9787564334031</t>
  </si>
  <si>
    <t>投资项目评价与决策</t>
  </si>
  <si>
    <t>马立强，温国锋</t>
  </si>
  <si>
    <t>西南交通大学出版社</t>
  </si>
  <si>
    <t>时茜茜</t>
  </si>
  <si>
    <t>6B091010Y</t>
  </si>
  <si>
    <t>系统工程引论</t>
  </si>
  <si>
    <t>9787030656520</t>
  </si>
  <si>
    <t>系统工程概论</t>
  </si>
  <si>
    <t xml:space="preserve"> 周德群主编 </t>
  </si>
  <si>
    <t>第四版</t>
  </si>
  <si>
    <t>章玲</t>
  </si>
  <si>
    <t>6B091021</t>
  </si>
  <si>
    <t>工程管理基础理论</t>
  </si>
  <si>
    <t>9787112205189</t>
  </si>
  <si>
    <t>工程管理论</t>
  </si>
  <si>
    <t>何继善</t>
  </si>
  <si>
    <t>中国建筑工业出版社</t>
  </si>
  <si>
    <t>7D091002Y</t>
  </si>
  <si>
    <t>商业数据分析</t>
  </si>
  <si>
    <t>9787111374312</t>
  </si>
  <si>
    <t>数据挖掘概念与技术（原版）</t>
  </si>
  <si>
    <t>韩家炜</t>
  </si>
  <si>
    <t>机械工业出版社</t>
  </si>
  <si>
    <t>第3版</t>
  </si>
  <si>
    <t>李珊</t>
  </si>
  <si>
    <t>7D091008</t>
  </si>
  <si>
    <t>调度理论及其应用</t>
  </si>
  <si>
    <t>9787302531517</t>
  </si>
  <si>
    <t>排序与调度的理论、模型和算法</t>
  </si>
  <si>
    <t>万国华</t>
  </si>
  <si>
    <t>49</t>
  </si>
  <si>
    <t>谢乃明</t>
  </si>
  <si>
    <t>7D091012L</t>
  </si>
  <si>
    <t>效率与生产率分析</t>
  </si>
  <si>
    <t>9780792380627</t>
  </si>
  <si>
    <t>An Introduction to Efficiency and Productivity Analysis (Second Edition)</t>
  </si>
  <si>
    <t>Timothy J. Coelli, D. S. Prasada R., Christopher J. O’Donnell, George E. Battese</t>
  </si>
  <si>
    <t>Springer出版社</t>
  </si>
  <si>
    <t>第2版</t>
  </si>
  <si>
    <t>7D091013L</t>
  </si>
  <si>
    <t>项目计划与控制</t>
  </si>
  <si>
    <t>9787111378730</t>
  </si>
  <si>
    <t xml:space="preserve"> Project Management</t>
  </si>
  <si>
    <t>(美)宾图</t>
  </si>
  <si>
    <t>第10版</t>
  </si>
  <si>
    <t>胡正华</t>
  </si>
  <si>
    <t>8B091008</t>
  </si>
  <si>
    <t>应用随机过程</t>
  </si>
  <si>
    <t>ISBN：9787115565143</t>
  </si>
  <si>
    <t>应用随机过程：概率模型导论（英文版·第12版）</t>
  </si>
  <si>
    <t>Sheldon M. Ross</t>
  </si>
  <si>
    <t>人民邮电出版社</t>
  </si>
  <si>
    <t>第12版</t>
  </si>
  <si>
    <t>达高峰</t>
  </si>
  <si>
    <t>6B093003</t>
  </si>
  <si>
    <t>金融理论与政策</t>
  </si>
  <si>
    <t>9787300177526</t>
  </si>
  <si>
    <t>吴晓求，王广谦</t>
  </si>
  <si>
    <t>中国人民大学出版社</t>
  </si>
  <si>
    <t>肖龙阶</t>
  </si>
  <si>
    <t>6B093007L</t>
  </si>
  <si>
    <t>国际贸易</t>
  </si>
  <si>
    <t>9787300157870</t>
  </si>
  <si>
    <t>国际贸易理论与实务</t>
  </si>
  <si>
    <t>张素芳</t>
  </si>
  <si>
    <t>对外经贸大学出版社</t>
  </si>
  <si>
    <t>王英</t>
  </si>
  <si>
    <t>6B093010L</t>
  </si>
  <si>
    <t>能源与环境经济学</t>
  </si>
  <si>
    <t>自编讲义</t>
  </si>
  <si>
    <t>查冬兰</t>
  </si>
  <si>
    <t>6B093013</t>
  </si>
  <si>
    <t>区块链金融与创新</t>
  </si>
  <si>
    <t>9787111553564</t>
  </si>
  <si>
    <t>区块链技术指南</t>
  </si>
  <si>
    <t>邹均 曹寅</t>
  </si>
  <si>
    <t>陈永洲</t>
  </si>
  <si>
    <t>6B093014</t>
  </si>
  <si>
    <t xml:space="preserve">金融数据分析 </t>
  </si>
  <si>
    <t>9787115523488</t>
  </si>
  <si>
    <t>python金融数据分析与挖掘实战</t>
  </si>
  <si>
    <t>黄恒秋等</t>
  </si>
  <si>
    <t>米传民</t>
  </si>
  <si>
    <t>6B093016Y</t>
  </si>
  <si>
    <t>金融经济学</t>
  </si>
  <si>
    <t>9787300077130</t>
  </si>
  <si>
    <t>汪昌云</t>
  </si>
  <si>
    <t>陆珩瑱</t>
  </si>
  <si>
    <t>6B093019</t>
  </si>
  <si>
    <t>固定收益证券</t>
  </si>
  <si>
    <t>9787300063188</t>
  </si>
  <si>
    <t>类承曜</t>
  </si>
  <si>
    <t>第二版</t>
  </si>
  <si>
    <t>金倩颖</t>
  </si>
  <si>
    <t>7D093004Y</t>
  </si>
  <si>
    <t>产业组织理论</t>
  </si>
  <si>
    <t>9787300204277</t>
  </si>
  <si>
    <t>让.梯诺尔</t>
  </si>
  <si>
    <t>张言方</t>
  </si>
  <si>
    <t>7D093023Y</t>
  </si>
  <si>
    <t>经济网络分析</t>
  </si>
  <si>
    <t>9787040256277</t>
  </si>
  <si>
    <t>复杂系统与复杂网络</t>
  </si>
  <si>
    <t>何大韧，刘宗华，汪秉宏</t>
  </si>
  <si>
    <t>崔博</t>
  </si>
  <si>
    <t>6B092006L</t>
  </si>
  <si>
    <t>技术经济分析</t>
  </si>
  <si>
    <t>谭清美</t>
  </si>
  <si>
    <t>6B092009</t>
  </si>
  <si>
    <t>财务理论与实践</t>
  </si>
  <si>
    <t>9787505868236</t>
  </si>
  <si>
    <t>财务管理研究</t>
  </si>
  <si>
    <t>杨淑娥</t>
  </si>
  <si>
    <t>经济科学出版社</t>
  </si>
  <si>
    <t>耿成轩</t>
  </si>
  <si>
    <t>6B092012L</t>
  </si>
  <si>
    <t>工商管理实证研究方法</t>
  </si>
  <si>
    <t>9781292016627</t>
  </si>
  <si>
    <t>Research methods for business students,7th Edition</t>
  </si>
  <si>
    <t>Saunders M,Lewis P,Thornhill A</t>
  </si>
  <si>
    <t>Trans-Atlantic Publications,Inc</t>
  </si>
  <si>
    <t>第七版</t>
  </si>
  <si>
    <t>马永远</t>
  </si>
  <si>
    <t>6B092013L</t>
  </si>
  <si>
    <t>战略管理</t>
  </si>
  <si>
    <t>9781292016894</t>
  </si>
  <si>
    <t>Strategic Management Concepts and Cases</t>
  </si>
  <si>
    <t>Fred r. David and Forest r. David</t>
  </si>
  <si>
    <t xml:space="preserve"> Pearson Education</t>
  </si>
  <si>
    <t>Fifteenth edition</t>
  </si>
  <si>
    <t>熊曦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</si>
</sst>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eChat%20Files\jsnjcl\FileStorage\File\2021-11\2021-2022&#31532;&#20108;&#23398;&#26399;&#30740;&#31350;&#29983;&#25945;&#26448;&#36873;&#29992;&#35745;&#21010;&#23457;&#25209;&#27719;&#24635;&#65288;&#31649;&#24037;&#65289;new(9)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C1" t="str">
            <v>课程编号</v>
          </cell>
          <cell r="D1" t="str">
            <v>主讲教师</v>
          </cell>
        </row>
        <row r="2">
          <cell r="C2" t="str">
            <v>6B091004Y</v>
          </cell>
          <cell r="D2" t="str">
            <v>刘思峰</v>
          </cell>
        </row>
        <row r="3">
          <cell r="C3" t="str">
            <v>6B091007</v>
          </cell>
          <cell r="D3" t="str">
            <v>陈洪转</v>
          </cell>
        </row>
        <row r="4">
          <cell r="C4" t="str">
            <v>6B091009</v>
          </cell>
          <cell r="D4" t="str">
            <v>方志耕</v>
          </cell>
        </row>
        <row r="5">
          <cell r="C5" t="str">
            <v>6B091010Y</v>
          </cell>
          <cell r="D5" t="str">
            <v>章玲</v>
          </cell>
        </row>
        <row r="6">
          <cell r="C6" t="str">
            <v>6B091011</v>
          </cell>
          <cell r="D6" t="str">
            <v>方志耕</v>
          </cell>
        </row>
        <row r="7">
          <cell r="C7" t="str">
            <v>6B091012</v>
          </cell>
          <cell r="D7" t="str">
            <v>蔡啟明</v>
          </cell>
        </row>
        <row r="8">
          <cell r="C8" t="str">
            <v>6B091018L</v>
          </cell>
          <cell r="D8" t="str">
            <v>徐海燕</v>
          </cell>
        </row>
        <row r="9">
          <cell r="C9" t="str">
            <v>6B091021</v>
          </cell>
          <cell r="D9" t="str">
            <v>时茜茜</v>
          </cell>
        </row>
        <row r="10">
          <cell r="C10" t="str">
            <v>6B092003Y</v>
          </cell>
          <cell r="D10" t="str">
            <v>张卓</v>
          </cell>
        </row>
        <row r="11">
          <cell r="C11" t="str">
            <v>6B092006L</v>
          </cell>
          <cell r="D11" t="str">
            <v>谭清美</v>
          </cell>
        </row>
        <row r="12">
          <cell r="C12" t="str">
            <v>6B092009</v>
          </cell>
          <cell r="D12" t="str">
            <v>耿成轩</v>
          </cell>
        </row>
        <row r="13">
          <cell r="C13" t="str">
            <v>6B092012L</v>
          </cell>
          <cell r="D13" t="str">
            <v>马永远</v>
          </cell>
        </row>
        <row r="14">
          <cell r="C14" t="str">
            <v>6B092013L</v>
          </cell>
          <cell r="D14" t="str">
            <v>熊曦</v>
          </cell>
        </row>
        <row r="15">
          <cell r="C15" t="str">
            <v>6B093002</v>
          </cell>
          <cell r="D15" t="str">
            <v>袁潮清</v>
          </cell>
        </row>
        <row r="16">
          <cell r="C16" t="str">
            <v>6B093003</v>
          </cell>
          <cell r="D16" t="str">
            <v>肖龙阶</v>
          </cell>
        </row>
        <row r="17">
          <cell r="C17" t="str">
            <v>6B093007L</v>
          </cell>
          <cell r="D17" t="str">
            <v>王英</v>
          </cell>
        </row>
        <row r="18">
          <cell r="C18" t="str">
            <v>6B093008L</v>
          </cell>
          <cell r="D18" t="str">
            <v>HASHIM ZAMEER</v>
          </cell>
        </row>
        <row r="19">
          <cell r="C19" t="str">
            <v>6B093010L</v>
          </cell>
          <cell r="D19" t="str">
            <v>查冬兰</v>
          </cell>
        </row>
        <row r="20">
          <cell r="C20" t="str">
            <v>6B093013</v>
          </cell>
          <cell r="D20" t="str">
            <v>陈永洲</v>
          </cell>
        </row>
        <row r="21">
          <cell r="C21" t="str">
            <v>6B093014</v>
          </cell>
          <cell r="D21" t="str">
            <v>米传民</v>
          </cell>
        </row>
        <row r="22">
          <cell r="C22" t="str">
            <v>6B093015Y</v>
          </cell>
          <cell r="D22" t="str">
            <v>桑秀芝</v>
          </cell>
        </row>
        <row r="23">
          <cell r="C23" t="str">
            <v>6B093016Y</v>
          </cell>
          <cell r="D23" t="str">
            <v>陆珩瑱</v>
          </cell>
        </row>
        <row r="24">
          <cell r="C24" t="str">
            <v>6B093019</v>
          </cell>
          <cell r="D24" t="str">
            <v>王建立</v>
          </cell>
        </row>
        <row r="25">
          <cell r="C25" t="str">
            <v>6B093022Q</v>
          </cell>
          <cell r="D25" t="str">
            <v>邓晶</v>
          </cell>
        </row>
        <row r="26">
          <cell r="C26" t="str">
            <v>6B093023</v>
          </cell>
          <cell r="D26" t="str">
            <v>徐菱涓</v>
          </cell>
        </row>
        <row r="27">
          <cell r="C27" t="str">
            <v>7C090001</v>
          </cell>
          <cell r="D27" t="str">
            <v>庄品</v>
          </cell>
        </row>
        <row r="28">
          <cell r="C28" t="str">
            <v>7C090002</v>
          </cell>
          <cell r="D28" t="str">
            <v>郇金保</v>
          </cell>
        </row>
        <row r="29">
          <cell r="C29" t="str">
            <v>7D090003G</v>
          </cell>
        </row>
        <row r="30">
          <cell r="C30" t="str">
            <v>7D090005G</v>
          </cell>
          <cell r="D30" t="str">
            <v>刘云川</v>
          </cell>
        </row>
        <row r="31">
          <cell r="C31" t="str">
            <v>7D091002Y</v>
          </cell>
          <cell r="D31" t="str">
            <v>李珊</v>
          </cell>
        </row>
        <row r="32">
          <cell r="C32" t="str">
            <v>7D091006Q</v>
          </cell>
          <cell r="D32" t="str">
            <v>周志鹏</v>
          </cell>
        </row>
        <row r="33">
          <cell r="C33" t="str">
            <v>7D091007Q</v>
          </cell>
          <cell r="D33" t="str">
            <v>蔡啟明</v>
          </cell>
        </row>
        <row r="34">
          <cell r="C34" t="str">
            <v>7D091008</v>
          </cell>
          <cell r="D34" t="str">
            <v>谢乃明</v>
          </cell>
        </row>
        <row r="35">
          <cell r="C35" t="str">
            <v>7D091012L</v>
          </cell>
          <cell r="D35" t="str">
            <v>吴菲</v>
          </cell>
        </row>
        <row r="36">
          <cell r="C36" t="str">
            <v>7D091013L</v>
          </cell>
          <cell r="D36" t="str">
            <v>胡正华</v>
          </cell>
        </row>
        <row r="37">
          <cell r="C37" t="str">
            <v>7D092002</v>
          </cell>
          <cell r="D37" t="str">
            <v>胡恩华</v>
          </cell>
        </row>
        <row r="38">
          <cell r="C38" t="str">
            <v>7D092003</v>
          </cell>
          <cell r="D38" t="str">
            <v>彭灿</v>
          </cell>
        </row>
        <row r="39">
          <cell r="C39" t="str">
            <v>7D092006</v>
          </cell>
          <cell r="D39" t="str">
            <v>刘一平</v>
          </cell>
        </row>
        <row r="40">
          <cell r="C40" t="str">
            <v>7D092010Q</v>
          </cell>
          <cell r="D40" t="str">
            <v>谢嗣胜</v>
          </cell>
        </row>
        <row r="41">
          <cell r="C41" t="str">
            <v>7D093004Y</v>
          </cell>
          <cell r="D41" t="str">
            <v>张言方</v>
          </cell>
        </row>
        <row r="42">
          <cell r="C42" t="str">
            <v>7D093023Y</v>
          </cell>
          <cell r="D42" t="str">
            <v>崔博</v>
          </cell>
        </row>
        <row r="43">
          <cell r="C43" t="str">
            <v>8B091001</v>
          </cell>
          <cell r="D43" t="str">
            <v>马静</v>
          </cell>
        </row>
        <row r="44">
          <cell r="C44" t="str">
            <v>8B091004L</v>
          </cell>
          <cell r="D44" t="str">
            <v>赵旭峰</v>
          </cell>
        </row>
        <row r="45">
          <cell r="C45" t="str">
            <v>8B091005</v>
          </cell>
          <cell r="D45" t="str">
            <v>陈克兵</v>
          </cell>
        </row>
        <row r="46">
          <cell r="C46" t="str">
            <v>8B091007</v>
          </cell>
          <cell r="D46" t="str">
            <v>马静</v>
          </cell>
        </row>
        <row r="47">
          <cell r="C47" t="str">
            <v>8B091008</v>
          </cell>
          <cell r="D47" t="str">
            <v>达高峰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workbookViewId="0" topLeftCell="A1">
      <selection activeCell="K18" sqref="K18"/>
    </sheetView>
  </sheetViews>
  <sheetFormatPr defaultColWidth="9.00390625" defaultRowHeight="14.25"/>
  <cols>
    <col min="1" max="1" width="13.125" style="5" customWidth="1"/>
    <col min="2" max="2" width="5.875" style="6" customWidth="1"/>
    <col min="3" max="3" width="9.875" style="5" customWidth="1"/>
    <col min="4" max="4" width="16.25390625" style="7" customWidth="1"/>
    <col min="5" max="5" width="10.875" style="5" customWidth="1"/>
    <col min="6" max="6" width="16.25390625" style="8" customWidth="1"/>
    <col min="7" max="7" width="23.625" style="9" customWidth="1"/>
    <col min="8" max="8" width="17.875" style="9" customWidth="1"/>
    <col min="9" max="9" width="16.125" style="10" customWidth="1"/>
    <col min="10" max="10" width="7.50390625" style="6" customWidth="1"/>
    <col min="11" max="11" width="9.375" style="5" customWidth="1"/>
    <col min="12" max="12" width="8.50390625" style="11" customWidth="1"/>
    <col min="13" max="13" width="11.875" style="5" customWidth="1"/>
    <col min="14" max="16384" width="9.00390625" style="5" customWidth="1"/>
  </cols>
  <sheetData>
    <row r="1" spans="1:13" ht="27.75" customHeight="1">
      <c r="A1" s="12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42" customHeight="1">
      <c r="A2" s="14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14" t="s">
        <v>9</v>
      </c>
      <c r="J2" s="15" t="s">
        <v>10</v>
      </c>
      <c r="K2" s="15" t="s">
        <v>11</v>
      </c>
      <c r="L2" s="23" t="s">
        <v>12</v>
      </c>
      <c r="M2" s="15" t="s">
        <v>13</v>
      </c>
    </row>
    <row r="3" spans="1:13" s="2" customFormat="1" ht="39.75" customHeight="1">
      <c r="A3" s="17" t="s">
        <v>14</v>
      </c>
      <c r="B3" s="18">
        <v>1</v>
      </c>
      <c r="C3" s="18" t="s">
        <v>15</v>
      </c>
      <c r="D3" s="19" t="s">
        <v>16</v>
      </c>
      <c r="E3" s="18" t="s">
        <v>17</v>
      </c>
      <c r="F3" s="18" t="s">
        <v>18</v>
      </c>
      <c r="G3" s="19" t="s">
        <v>19</v>
      </c>
      <c r="H3" s="19" t="s">
        <v>20</v>
      </c>
      <c r="I3" s="24" t="s">
        <v>21</v>
      </c>
      <c r="J3" s="18" t="s">
        <v>22</v>
      </c>
      <c r="K3" s="18" t="s">
        <v>23</v>
      </c>
      <c r="L3" s="19"/>
      <c r="M3" s="18" t="s">
        <v>24</v>
      </c>
    </row>
    <row r="4" spans="1:13" s="3" customFormat="1" ht="39.75" customHeight="1">
      <c r="A4" s="17" t="s">
        <v>14</v>
      </c>
      <c r="B4" s="20">
        <v>2</v>
      </c>
      <c r="C4" s="20" t="s">
        <v>25</v>
      </c>
      <c r="D4" s="21" t="s">
        <v>26</v>
      </c>
      <c r="E4" s="20" t="s">
        <v>17</v>
      </c>
      <c r="F4" s="20" t="s">
        <v>27</v>
      </c>
      <c r="G4" s="21" t="s">
        <v>28</v>
      </c>
      <c r="H4" s="21" t="s">
        <v>29</v>
      </c>
      <c r="I4" s="21" t="s">
        <v>30</v>
      </c>
      <c r="J4" s="20" t="s">
        <v>31</v>
      </c>
      <c r="K4" s="20">
        <v>56</v>
      </c>
      <c r="L4" s="25"/>
      <c r="M4" s="20" t="s">
        <v>32</v>
      </c>
    </row>
    <row r="5" spans="1:13" s="3" customFormat="1" ht="39.75" customHeight="1">
      <c r="A5" s="17" t="s">
        <v>14</v>
      </c>
      <c r="B5" s="20">
        <v>3</v>
      </c>
      <c r="C5" s="20" t="s">
        <v>33</v>
      </c>
      <c r="D5" s="21" t="s">
        <v>34</v>
      </c>
      <c r="E5" s="20" t="s">
        <v>17</v>
      </c>
      <c r="F5" s="20" t="s">
        <v>35</v>
      </c>
      <c r="G5" s="21" t="s">
        <v>34</v>
      </c>
      <c r="H5" s="21" t="s">
        <v>36</v>
      </c>
      <c r="I5" s="21" t="s">
        <v>30</v>
      </c>
      <c r="J5" s="20" t="s">
        <v>37</v>
      </c>
      <c r="K5" s="20">
        <v>43.47</v>
      </c>
      <c r="L5" s="26"/>
      <c r="M5" s="20" t="s">
        <v>38</v>
      </c>
    </row>
    <row r="6" spans="1:13" s="3" customFormat="1" ht="39.75" customHeight="1">
      <c r="A6" s="17" t="s">
        <v>14</v>
      </c>
      <c r="B6" s="20">
        <v>4</v>
      </c>
      <c r="C6" s="20" t="s">
        <v>39</v>
      </c>
      <c r="D6" s="21" t="s">
        <v>40</v>
      </c>
      <c r="E6" s="20" t="s">
        <v>17</v>
      </c>
      <c r="F6" s="20" t="s">
        <v>41</v>
      </c>
      <c r="G6" s="21" t="s">
        <v>40</v>
      </c>
      <c r="H6" s="21" t="s">
        <v>42</v>
      </c>
      <c r="I6" s="21" t="s">
        <v>43</v>
      </c>
      <c r="J6" s="20" t="s">
        <v>37</v>
      </c>
      <c r="K6" s="20">
        <v>29</v>
      </c>
      <c r="L6" s="26"/>
      <c r="M6" s="20" t="s">
        <v>38</v>
      </c>
    </row>
    <row r="7" spans="1:13" s="3" customFormat="1" ht="39.75" customHeight="1">
      <c r="A7" s="17" t="s">
        <v>14</v>
      </c>
      <c r="B7" s="20">
        <v>5</v>
      </c>
      <c r="C7" s="20" t="s">
        <v>44</v>
      </c>
      <c r="D7" s="21" t="s">
        <v>45</v>
      </c>
      <c r="E7" s="20" t="s">
        <v>17</v>
      </c>
      <c r="F7" s="33" t="s">
        <v>46</v>
      </c>
      <c r="G7" s="21" t="s">
        <v>47</v>
      </c>
      <c r="H7" s="21" t="s">
        <v>48</v>
      </c>
      <c r="I7" s="21" t="s">
        <v>43</v>
      </c>
      <c r="J7" s="20" t="s">
        <v>49</v>
      </c>
      <c r="K7" s="20">
        <v>20</v>
      </c>
      <c r="L7" s="27"/>
      <c r="M7" s="20" t="s">
        <v>48</v>
      </c>
    </row>
    <row r="8" spans="1:13" s="2" customFormat="1" ht="39.75" customHeight="1">
      <c r="A8" s="17" t="s">
        <v>14</v>
      </c>
      <c r="B8" s="18">
        <v>6</v>
      </c>
      <c r="C8" s="18" t="s">
        <v>50</v>
      </c>
      <c r="D8" s="19" t="s">
        <v>51</v>
      </c>
      <c r="E8" s="18" t="s">
        <v>17</v>
      </c>
      <c r="F8" s="18" t="s">
        <v>52</v>
      </c>
      <c r="G8" s="19" t="s">
        <v>53</v>
      </c>
      <c r="H8" s="19" t="s">
        <v>54</v>
      </c>
      <c r="I8" s="24" t="s">
        <v>55</v>
      </c>
      <c r="J8" s="18"/>
      <c r="K8" s="18"/>
      <c r="L8" s="26"/>
      <c r="M8" s="18" t="s">
        <v>56</v>
      </c>
    </row>
    <row r="9" spans="1:13" s="3" customFormat="1" ht="39.75" customHeight="1">
      <c r="A9" s="17" t="s">
        <v>14</v>
      </c>
      <c r="B9" s="20">
        <v>7</v>
      </c>
      <c r="C9" s="20" t="s">
        <v>57</v>
      </c>
      <c r="D9" s="21" t="s">
        <v>58</v>
      </c>
      <c r="E9" s="20" t="s">
        <v>17</v>
      </c>
      <c r="F9" s="20" t="s">
        <v>59</v>
      </c>
      <c r="G9" s="21" t="s">
        <v>60</v>
      </c>
      <c r="H9" s="21" t="s">
        <v>61</v>
      </c>
      <c r="I9" s="21" t="s">
        <v>62</v>
      </c>
      <c r="J9" s="20" t="s">
        <v>37</v>
      </c>
      <c r="K9" s="20">
        <v>34.44</v>
      </c>
      <c r="L9" s="28"/>
      <c r="M9" s="20" t="s">
        <v>63</v>
      </c>
    </row>
    <row r="10" spans="1:13" s="3" customFormat="1" ht="39.75" customHeight="1">
      <c r="A10" s="17" t="s">
        <v>14</v>
      </c>
      <c r="B10" s="20">
        <v>8</v>
      </c>
      <c r="C10" s="20" t="s">
        <v>64</v>
      </c>
      <c r="D10" s="21" t="s">
        <v>65</v>
      </c>
      <c r="E10" s="20" t="s">
        <v>17</v>
      </c>
      <c r="F10" s="20" t="s">
        <v>66</v>
      </c>
      <c r="G10" s="21" t="s">
        <v>67</v>
      </c>
      <c r="H10" s="21" t="s">
        <v>68</v>
      </c>
      <c r="I10" s="21" t="s">
        <v>69</v>
      </c>
      <c r="J10" s="20" t="s">
        <v>37</v>
      </c>
      <c r="K10" s="20">
        <v>44.5</v>
      </c>
      <c r="L10" s="28"/>
      <c r="M10" s="20" t="s">
        <v>70</v>
      </c>
    </row>
    <row r="11" spans="1:13" s="3" customFormat="1" ht="39.75" customHeight="1">
      <c r="A11" s="17" t="s">
        <v>14</v>
      </c>
      <c r="B11" s="20">
        <v>9</v>
      </c>
      <c r="C11" s="20" t="s">
        <v>71</v>
      </c>
      <c r="D11" s="21" t="s">
        <v>72</v>
      </c>
      <c r="E11" s="20" t="s">
        <v>17</v>
      </c>
      <c r="F11" s="20" t="s">
        <v>73</v>
      </c>
      <c r="G11" s="21" t="s">
        <v>74</v>
      </c>
      <c r="H11" s="21" t="s">
        <v>75</v>
      </c>
      <c r="I11" s="21" t="s">
        <v>43</v>
      </c>
      <c r="J11" s="20" t="s">
        <v>76</v>
      </c>
      <c r="K11" s="20">
        <v>58</v>
      </c>
      <c r="L11" s="29"/>
      <c r="M11" s="20" t="s">
        <v>77</v>
      </c>
    </row>
    <row r="12" spans="1:13" s="3" customFormat="1" ht="39.75" customHeight="1">
      <c r="A12" s="17" t="s">
        <v>14</v>
      </c>
      <c r="B12" s="20">
        <v>10</v>
      </c>
      <c r="C12" s="20" t="s">
        <v>78</v>
      </c>
      <c r="D12" s="21" t="s">
        <v>79</v>
      </c>
      <c r="E12" s="20" t="s">
        <v>17</v>
      </c>
      <c r="F12" s="33" t="s">
        <v>80</v>
      </c>
      <c r="G12" s="21" t="s">
        <v>81</v>
      </c>
      <c r="H12" s="21" t="s">
        <v>82</v>
      </c>
      <c r="I12" s="21" t="s">
        <v>83</v>
      </c>
      <c r="J12" s="20" t="s">
        <v>37</v>
      </c>
      <c r="K12" s="20">
        <v>80</v>
      </c>
      <c r="L12" s="26"/>
      <c r="M12" s="20" t="s">
        <v>70</v>
      </c>
    </row>
    <row r="13" spans="1:13" s="2" customFormat="1" ht="39.75" customHeight="1">
      <c r="A13" s="17" t="s">
        <v>14</v>
      </c>
      <c r="B13" s="18">
        <v>11</v>
      </c>
      <c r="C13" s="18" t="s">
        <v>84</v>
      </c>
      <c r="D13" s="19" t="s">
        <v>85</v>
      </c>
      <c r="E13" s="18" t="s">
        <v>17</v>
      </c>
      <c r="F13" s="34" t="s">
        <v>86</v>
      </c>
      <c r="G13" s="19" t="s">
        <v>87</v>
      </c>
      <c r="H13" s="19" t="s">
        <v>88</v>
      </c>
      <c r="I13" s="24" t="s">
        <v>89</v>
      </c>
      <c r="J13" s="18" t="s">
        <v>90</v>
      </c>
      <c r="K13" s="18">
        <v>118</v>
      </c>
      <c r="L13" s="26"/>
      <c r="M13" s="18" t="s">
        <v>91</v>
      </c>
    </row>
    <row r="14" spans="1:13" s="3" customFormat="1" ht="39.75" customHeight="1">
      <c r="A14" s="17" t="s">
        <v>14</v>
      </c>
      <c r="B14" s="20">
        <v>12</v>
      </c>
      <c r="C14" s="20" t="s">
        <v>92</v>
      </c>
      <c r="D14" s="21" t="s">
        <v>93</v>
      </c>
      <c r="E14" s="20" t="s">
        <v>17</v>
      </c>
      <c r="F14" s="20" t="s">
        <v>94</v>
      </c>
      <c r="G14" s="21" t="s">
        <v>95</v>
      </c>
      <c r="H14" s="21" t="s">
        <v>96</v>
      </c>
      <c r="I14" s="30" t="s">
        <v>62</v>
      </c>
      <c r="J14" s="20" t="s">
        <v>22</v>
      </c>
      <c r="K14" s="20" t="s">
        <v>97</v>
      </c>
      <c r="L14" s="26"/>
      <c r="M14" s="20" t="s">
        <v>98</v>
      </c>
    </row>
    <row r="15" spans="1:13" s="2" customFormat="1" ht="39.75" customHeight="1">
      <c r="A15" s="17" t="s">
        <v>14</v>
      </c>
      <c r="B15" s="18">
        <v>13</v>
      </c>
      <c r="C15" s="18" t="s">
        <v>99</v>
      </c>
      <c r="D15" s="19" t="s">
        <v>100</v>
      </c>
      <c r="E15" s="18" t="s">
        <v>17</v>
      </c>
      <c r="F15" s="34" t="s">
        <v>101</v>
      </c>
      <c r="G15" s="19" t="s">
        <v>102</v>
      </c>
      <c r="H15" s="19" t="s">
        <v>103</v>
      </c>
      <c r="I15" s="24" t="s">
        <v>104</v>
      </c>
      <c r="J15" s="18" t="s">
        <v>105</v>
      </c>
      <c r="K15" s="18"/>
      <c r="L15" s="26"/>
      <c r="M15" s="18" t="str">
        <f>VLOOKUP(C15,'[1]Sheet2'!C:D,2,0)</f>
        <v>吴菲</v>
      </c>
    </row>
    <row r="16" spans="1:13" s="2" customFormat="1" ht="39.75" customHeight="1">
      <c r="A16" s="17" t="s">
        <v>14</v>
      </c>
      <c r="B16" s="18">
        <v>14</v>
      </c>
      <c r="C16" s="18" t="s">
        <v>106</v>
      </c>
      <c r="D16" s="19" t="s">
        <v>107</v>
      </c>
      <c r="E16" s="18" t="s">
        <v>17</v>
      </c>
      <c r="F16" s="34" t="s">
        <v>108</v>
      </c>
      <c r="G16" s="19" t="s">
        <v>109</v>
      </c>
      <c r="H16" s="19" t="s">
        <v>110</v>
      </c>
      <c r="I16" s="24" t="s">
        <v>89</v>
      </c>
      <c r="J16" s="18" t="s">
        <v>111</v>
      </c>
      <c r="K16" s="18">
        <v>69</v>
      </c>
      <c r="L16" s="26"/>
      <c r="M16" s="18" t="s">
        <v>112</v>
      </c>
    </row>
    <row r="17" spans="1:13" s="2" customFormat="1" ht="39.75" customHeight="1">
      <c r="A17" s="17" t="s">
        <v>14</v>
      </c>
      <c r="B17" s="18">
        <v>15</v>
      </c>
      <c r="C17" s="18" t="s">
        <v>113</v>
      </c>
      <c r="D17" s="19" t="s">
        <v>114</v>
      </c>
      <c r="E17" s="18" t="s">
        <v>17</v>
      </c>
      <c r="F17" s="18" t="s">
        <v>115</v>
      </c>
      <c r="G17" s="19" t="s">
        <v>116</v>
      </c>
      <c r="H17" s="19" t="s">
        <v>117</v>
      </c>
      <c r="I17" s="24" t="s">
        <v>118</v>
      </c>
      <c r="J17" s="18" t="s">
        <v>119</v>
      </c>
      <c r="K17" s="18">
        <v>179.8</v>
      </c>
      <c r="L17" s="31"/>
      <c r="M17" s="18" t="s">
        <v>120</v>
      </c>
    </row>
    <row r="18" spans="1:13" ht="39.75" customHeight="1">
      <c r="A18" s="17" t="s">
        <v>14</v>
      </c>
      <c r="B18" s="20">
        <v>16</v>
      </c>
      <c r="C18" s="20" t="s">
        <v>121</v>
      </c>
      <c r="D18" s="21" t="s">
        <v>122</v>
      </c>
      <c r="E18" s="20" t="s">
        <v>17</v>
      </c>
      <c r="F18" s="33" t="s">
        <v>123</v>
      </c>
      <c r="G18" s="21" t="s">
        <v>122</v>
      </c>
      <c r="H18" s="21" t="s">
        <v>124</v>
      </c>
      <c r="I18" s="30" t="s">
        <v>125</v>
      </c>
      <c r="J18" s="20" t="s">
        <v>37</v>
      </c>
      <c r="K18" s="20">
        <v>44</v>
      </c>
      <c r="L18" s="31"/>
      <c r="M18" s="20" t="s">
        <v>126</v>
      </c>
    </row>
    <row r="19" spans="1:13" ht="39.75" customHeight="1">
      <c r="A19" s="17" t="s">
        <v>14</v>
      </c>
      <c r="B19" s="20">
        <v>17</v>
      </c>
      <c r="C19" s="20" t="s">
        <v>127</v>
      </c>
      <c r="D19" s="21" t="s">
        <v>128</v>
      </c>
      <c r="E19" s="20" t="s">
        <v>17</v>
      </c>
      <c r="F19" s="33" t="s">
        <v>129</v>
      </c>
      <c r="G19" s="21" t="s">
        <v>130</v>
      </c>
      <c r="H19" s="21" t="s">
        <v>131</v>
      </c>
      <c r="I19" s="30" t="s">
        <v>132</v>
      </c>
      <c r="J19" s="20" t="s">
        <v>76</v>
      </c>
      <c r="K19" s="20">
        <v>45</v>
      </c>
      <c r="L19" s="31"/>
      <c r="M19" s="20" t="s">
        <v>133</v>
      </c>
    </row>
    <row r="20" spans="1:13" ht="39.75" customHeight="1">
      <c r="A20" s="17" t="s">
        <v>14</v>
      </c>
      <c r="B20" s="20">
        <v>18</v>
      </c>
      <c r="C20" s="20" t="s">
        <v>134</v>
      </c>
      <c r="D20" s="21" t="s">
        <v>135</v>
      </c>
      <c r="E20" s="20" t="s">
        <v>17</v>
      </c>
      <c r="F20" s="20" t="s">
        <v>136</v>
      </c>
      <c r="G20" s="21"/>
      <c r="H20" s="21"/>
      <c r="I20" s="30"/>
      <c r="J20" s="20"/>
      <c r="K20" s="20"/>
      <c r="L20" s="32" t="s">
        <v>136</v>
      </c>
      <c r="M20" s="20" t="s">
        <v>137</v>
      </c>
    </row>
    <row r="21" spans="1:13" ht="39.75" customHeight="1">
      <c r="A21" s="17" t="s">
        <v>14</v>
      </c>
      <c r="B21" s="20">
        <v>19</v>
      </c>
      <c r="C21" s="20" t="s">
        <v>138</v>
      </c>
      <c r="D21" s="21" t="s">
        <v>139</v>
      </c>
      <c r="E21" s="20" t="s">
        <v>17</v>
      </c>
      <c r="F21" s="33" t="s">
        <v>140</v>
      </c>
      <c r="G21" s="21" t="s">
        <v>141</v>
      </c>
      <c r="H21" s="21" t="s">
        <v>142</v>
      </c>
      <c r="I21" s="30" t="s">
        <v>89</v>
      </c>
      <c r="J21" s="20" t="s">
        <v>37</v>
      </c>
      <c r="K21" s="20">
        <v>69</v>
      </c>
      <c r="L21" s="26"/>
      <c r="M21" s="20" t="s">
        <v>143</v>
      </c>
    </row>
    <row r="22" spans="1:13" ht="39.75" customHeight="1">
      <c r="A22" s="17" t="s">
        <v>14</v>
      </c>
      <c r="B22" s="20">
        <v>20</v>
      </c>
      <c r="C22" s="20" t="s">
        <v>144</v>
      </c>
      <c r="D22" s="21" t="s">
        <v>145</v>
      </c>
      <c r="E22" s="20" t="s">
        <v>17</v>
      </c>
      <c r="F22" s="33" t="s">
        <v>146</v>
      </c>
      <c r="G22" s="21" t="s">
        <v>147</v>
      </c>
      <c r="H22" s="21" t="s">
        <v>148</v>
      </c>
      <c r="I22" s="30" t="s">
        <v>118</v>
      </c>
      <c r="J22" s="20" t="s">
        <v>37</v>
      </c>
      <c r="K22" s="20">
        <v>22.5</v>
      </c>
      <c r="L22" s="31"/>
      <c r="M22" s="20" t="s">
        <v>149</v>
      </c>
    </row>
    <row r="23" spans="1:13" ht="39.75" customHeight="1">
      <c r="A23" s="17" t="s">
        <v>14</v>
      </c>
      <c r="B23" s="20">
        <v>21</v>
      </c>
      <c r="C23" s="20" t="s">
        <v>150</v>
      </c>
      <c r="D23" s="21" t="s">
        <v>151</v>
      </c>
      <c r="E23" s="20" t="s">
        <v>17</v>
      </c>
      <c r="F23" s="33" t="s">
        <v>152</v>
      </c>
      <c r="G23" s="21" t="s">
        <v>151</v>
      </c>
      <c r="H23" s="21" t="s">
        <v>153</v>
      </c>
      <c r="I23" s="30" t="s">
        <v>125</v>
      </c>
      <c r="J23" s="20" t="s">
        <v>37</v>
      </c>
      <c r="K23" s="20">
        <v>49</v>
      </c>
      <c r="L23" s="31"/>
      <c r="M23" s="20" t="s">
        <v>154</v>
      </c>
    </row>
    <row r="24" spans="1:13" ht="39.75" customHeight="1">
      <c r="A24" s="22" t="s">
        <v>14</v>
      </c>
      <c r="B24" s="20">
        <v>22</v>
      </c>
      <c r="C24" s="20" t="s">
        <v>155</v>
      </c>
      <c r="D24" s="21" t="s">
        <v>156</v>
      </c>
      <c r="E24" s="20" t="s">
        <v>17</v>
      </c>
      <c r="F24" s="33" t="s">
        <v>157</v>
      </c>
      <c r="G24" s="21" t="s">
        <v>156</v>
      </c>
      <c r="H24" s="21" t="s">
        <v>158</v>
      </c>
      <c r="I24" s="30" t="s">
        <v>125</v>
      </c>
      <c r="J24" s="20" t="s">
        <v>159</v>
      </c>
      <c r="K24" s="20">
        <v>23.9</v>
      </c>
      <c r="L24" s="31"/>
      <c r="M24" s="20" t="s">
        <v>160</v>
      </c>
    </row>
    <row r="25" spans="1:13" s="4" customFormat="1" ht="39.75" customHeight="1">
      <c r="A25" s="22" t="s">
        <v>14</v>
      </c>
      <c r="B25" s="18">
        <v>23</v>
      </c>
      <c r="C25" s="18" t="s">
        <v>161</v>
      </c>
      <c r="D25" s="19" t="s">
        <v>162</v>
      </c>
      <c r="E25" s="18" t="s">
        <v>17</v>
      </c>
      <c r="F25" s="34" t="s">
        <v>163</v>
      </c>
      <c r="G25" s="19" t="s">
        <v>162</v>
      </c>
      <c r="H25" s="19" t="s">
        <v>164</v>
      </c>
      <c r="I25" s="24" t="s">
        <v>125</v>
      </c>
      <c r="J25" s="18" t="s">
        <v>37</v>
      </c>
      <c r="K25" s="18">
        <v>120</v>
      </c>
      <c r="L25" s="26"/>
      <c r="M25" s="18" t="s">
        <v>165</v>
      </c>
    </row>
    <row r="26" spans="1:13" ht="39.75" customHeight="1">
      <c r="A26" s="17" t="s">
        <v>14</v>
      </c>
      <c r="B26" s="20">
        <v>24</v>
      </c>
      <c r="C26" s="20" t="s">
        <v>166</v>
      </c>
      <c r="D26" s="21" t="s">
        <v>167</v>
      </c>
      <c r="E26" s="20" t="s">
        <v>17</v>
      </c>
      <c r="F26" s="33" t="s">
        <v>168</v>
      </c>
      <c r="G26" s="21" t="s">
        <v>169</v>
      </c>
      <c r="H26" s="21" t="s">
        <v>170</v>
      </c>
      <c r="I26" s="30" t="s">
        <v>30</v>
      </c>
      <c r="J26" s="20" t="s">
        <v>37</v>
      </c>
      <c r="K26" s="20">
        <v>42</v>
      </c>
      <c r="L26" s="31"/>
      <c r="M26" s="20" t="s">
        <v>171</v>
      </c>
    </row>
    <row r="27" spans="1:13" ht="39.75" customHeight="1">
      <c r="A27" s="17" t="s">
        <v>14</v>
      </c>
      <c r="B27" s="20">
        <v>25</v>
      </c>
      <c r="C27" s="20" t="s">
        <v>172</v>
      </c>
      <c r="D27" s="21" t="s">
        <v>173</v>
      </c>
      <c r="E27" s="20" t="s">
        <v>17</v>
      </c>
      <c r="F27" s="20"/>
      <c r="G27" s="21"/>
      <c r="H27" s="21"/>
      <c r="I27" s="30"/>
      <c r="J27" s="20"/>
      <c r="K27" s="20"/>
      <c r="L27" s="32" t="s">
        <v>136</v>
      </c>
      <c r="M27" s="20" t="s">
        <v>174</v>
      </c>
    </row>
    <row r="28" spans="1:13" ht="39.75" customHeight="1">
      <c r="A28" s="17" t="s">
        <v>14</v>
      </c>
      <c r="B28" s="20">
        <v>26</v>
      </c>
      <c r="C28" s="20" t="s">
        <v>175</v>
      </c>
      <c r="D28" s="21" t="s">
        <v>176</v>
      </c>
      <c r="E28" s="20" t="s">
        <v>17</v>
      </c>
      <c r="F28" s="20" t="s">
        <v>177</v>
      </c>
      <c r="G28" s="21" t="s">
        <v>178</v>
      </c>
      <c r="H28" s="21" t="s">
        <v>179</v>
      </c>
      <c r="I28" s="30" t="s">
        <v>180</v>
      </c>
      <c r="J28" s="20" t="s">
        <v>159</v>
      </c>
      <c r="K28" s="20">
        <v>25.2</v>
      </c>
      <c r="L28" s="26"/>
      <c r="M28" s="20" t="s">
        <v>181</v>
      </c>
    </row>
    <row r="29" spans="1:13" s="4" customFormat="1" ht="39.75" customHeight="1">
      <c r="A29" s="17" t="s">
        <v>14</v>
      </c>
      <c r="B29" s="18">
        <v>27</v>
      </c>
      <c r="C29" s="18" t="s">
        <v>182</v>
      </c>
      <c r="D29" s="19" t="s">
        <v>183</v>
      </c>
      <c r="E29" s="18" t="s">
        <v>17</v>
      </c>
      <c r="F29" s="18" t="s">
        <v>184</v>
      </c>
      <c r="G29" s="19" t="s">
        <v>185</v>
      </c>
      <c r="H29" s="19" t="s">
        <v>186</v>
      </c>
      <c r="I29" s="19" t="s">
        <v>187</v>
      </c>
      <c r="J29" s="18" t="s">
        <v>188</v>
      </c>
      <c r="K29" s="18">
        <v>2173</v>
      </c>
      <c r="L29" s="26"/>
      <c r="M29" s="18" t="s">
        <v>189</v>
      </c>
    </row>
    <row r="30" spans="1:13" s="4" customFormat="1" ht="39.75" customHeight="1">
      <c r="A30" s="17" t="s">
        <v>14</v>
      </c>
      <c r="B30" s="18">
        <v>28</v>
      </c>
      <c r="C30" s="18" t="s">
        <v>190</v>
      </c>
      <c r="D30" s="19" t="s">
        <v>191</v>
      </c>
      <c r="E30" s="18" t="s">
        <v>17</v>
      </c>
      <c r="F30" s="34" t="s">
        <v>192</v>
      </c>
      <c r="G30" s="19" t="s">
        <v>193</v>
      </c>
      <c r="H30" s="19" t="s">
        <v>194</v>
      </c>
      <c r="I30" s="24" t="s">
        <v>195</v>
      </c>
      <c r="J30" s="19" t="s">
        <v>196</v>
      </c>
      <c r="K30" s="18">
        <v>2290</v>
      </c>
      <c r="L30" s="26"/>
      <c r="M30" s="18" t="s">
        <v>197</v>
      </c>
    </row>
  </sheetData>
  <sheetProtection/>
  <mergeCells count="1">
    <mergeCell ref="A1:M1"/>
  </mergeCells>
  <printOptions/>
  <pageMargins left="0.15694444444444444" right="0.19652777777777777" top="1" bottom="1" header="0.5118055555555555" footer="0.511805555555555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Jessica</cp:lastModifiedBy>
  <dcterms:created xsi:type="dcterms:W3CDTF">2016-12-02T08:54:00Z</dcterms:created>
  <dcterms:modified xsi:type="dcterms:W3CDTF">2021-11-25T08:33:52Z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B85645054FF246259C6DB734FECFC84A</vt:lpwstr>
  </property>
</Properties>
</file>